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42023\"/>
    </mc:Choice>
  </mc:AlternateContent>
  <bookViews>
    <workbookView xWindow="-120" yWindow="-120" windowWidth="29040" windowHeight="1572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/>
  <c r="G19" i="1"/>
  <c r="F19" i="1"/>
  <c r="E19" i="1"/>
  <c r="D19" i="1"/>
  <c r="C19" i="1"/>
  <c r="B19" i="1"/>
  <c r="F10" i="1"/>
  <c r="F6" i="1" s="1"/>
  <c r="F37" i="1" s="1"/>
  <c r="E10" i="1"/>
  <c r="E6" i="1" s="1"/>
  <c r="E37" i="1" s="1"/>
  <c r="C10" i="1"/>
  <c r="C6" i="1" s="1"/>
  <c r="C37" i="1" s="1"/>
  <c r="B10" i="1"/>
  <c r="B6" i="1" s="1"/>
  <c r="B37" i="1" s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G8" i="1"/>
  <c r="D9" i="1"/>
  <c r="G9" i="1" s="1"/>
  <c r="D8" i="1"/>
  <c r="D7" i="1" s="1"/>
  <c r="F7" i="1"/>
  <c r="E7" i="1"/>
  <c r="C7" i="1"/>
  <c r="B7" i="1"/>
  <c r="G10" i="1" l="1"/>
  <c r="G6" i="1" s="1"/>
  <c r="G37" i="1" s="1"/>
  <c r="D10" i="1"/>
  <c r="D6" i="1" s="1"/>
  <c r="D37" i="1" s="1"/>
  <c r="G7" i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<sst xmlns="http://schemas.openxmlformats.org/spreadsheetml/2006/main" count="49" uniqueCount="49">
  <si>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</si>
  <si>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</si>
  <si>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</si>
  <si>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</si>
  <si>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</si>
  <si>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</si>
  <si>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</si>
  <si>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</si>
  <si>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</si>
  <si>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</si>
  <si>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</si>
  <si>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</si>
  <si>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</si>
  <si>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</si>
  <si>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</si>
  <si>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</si>
  <si>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</si>
  <si>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</si>
  <si>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</si>
  <si>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</si>
  <si>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</si>
  <si>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</si>
  <si>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</si>
  <si>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</si>
  <si>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</si>
  <si>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</si>
  <si>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</si>
  <si>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</si>
  <si>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</si>
  <si>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</si>
  <si>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</si>
  <si>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</si>
  <si>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</si>
  <si>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</si>
  <si>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</si>
  <si>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</si>
  <si>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</si>
  <si>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</si>
  <si>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</si>
  <si>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</si>
  <si>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</si>
  <si>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</si>
  <si>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SISTEMA PARA EL DESARROLLO INTEGRAL DE LA FAMILIA DE SAN LUIS PAZ, GTO.
Gasto por Categoría Programática
DEL 1 DE ENERO DEL 2023 AL 31 DE DICIEMBRE DEL 2023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</si>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</sst>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/>
      <protection locked="0"/>
    </xf>
    <xf numFmtId="4" fontId="2" fillId="0" borderId="5" xfId="8" applyNumberFormat="1" applyFont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90" workbookViewId="0">
      <selection activeCell="E43" sqref="E4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13831985.5</v>
      </c>
      <c r="C6" s="10">
        <f>SUM(C7,C10,C19,C23,C26,C31)</f>
        <v>2125437.14</v>
      </c>
      <c r="D6" s="10">
        <f>SUM(D7,D10,D19,D23,D26,D31)</f>
        <v>15957422.640000001</v>
      </c>
      <c r="E6" s="10">
        <f t="shared" ref="E6:G6" si="0">SUM(E7,E10,E19,E23,E26,E31)</f>
        <v>14674284.970000001</v>
      </c>
      <c r="F6" s="10">
        <f t="shared" si="0"/>
        <v>14057153.460000001</v>
      </c>
      <c r="G6" s="10">
        <f t="shared" si="0"/>
        <v>1283137.67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13831985.5</v>
      </c>
      <c r="C10" s="11">
        <f t="shared" ref="C10:G10" si="4">SUM(C11:C18)</f>
        <v>2125437.14</v>
      </c>
      <c r="D10" s="11">
        <f t="shared" si="4"/>
        <v>15957422.640000001</v>
      </c>
      <c r="E10" s="11">
        <f t="shared" si="4"/>
        <v>14674284.970000001</v>
      </c>
      <c r="F10" s="11">
        <f t="shared" si="4"/>
        <v>14057153.460000001</v>
      </c>
      <c r="G10" s="11">
        <f t="shared" si="4"/>
        <v>1283137.67</v>
      </c>
    </row>
    <row r="11" spans="1:7" x14ac:dyDescent="0.2">
      <c r="A11" s="22" t="s">
        <v>15</v>
      </c>
      <c r="B11" s="12">
        <v>13831985.5</v>
      </c>
      <c r="C11" s="12">
        <v>2125437.14</v>
      </c>
      <c r="D11" s="12">
        <v>15957422.640000001</v>
      </c>
      <c r="E11" s="12">
        <v>14674284.970000001</v>
      </c>
      <c r="F11" s="12">
        <v>14057153.460000001</v>
      </c>
      <c r="G11" s="12">
        <v>1283137.67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ref="D12:D18" si="5">+B12+C12</f>
        <v>0</v>
      </c>
      <c r="E12" s="12">
        <v>0</v>
      </c>
      <c r="F12" s="12">
        <v>0</v>
      </c>
      <c r="G12" s="12">
        <f t="shared" ref="G12:G18" si="6">+D12-E12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6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9">SUM(B6,B33:B35)</f>
        <v>13831985.5</v>
      </c>
      <c r="C37" s="15">
        <f t="shared" si="19"/>
        <v>2125437.14</v>
      </c>
      <c r="D37" s="15">
        <f t="shared" si="19"/>
        <v>15957422.640000001</v>
      </c>
      <c r="E37" s="15">
        <f t="shared" si="19"/>
        <v>14674284.970000001</v>
      </c>
      <c r="F37" s="15">
        <f t="shared" si="19"/>
        <v>14057153.460000001</v>
      </c>
      <c r="G37" s="15">
        <f t="shared" si="19"/>
        <v>1283137.67</v>
      </c>
    </row>
    <row r="41" spans="1:7" ht="15" x14ac:dyDescent="0.25">
      <c r="A41" s="23" t="s">
        <v>41</v>
      </c>
      <c r="B41" s="24"/>
      <c r="C41" s="24"/>
      <c r="D41" s="24"/>
      <c r="E41" s="24"/>
      <c r="F41" s="24"/>
      <c r="G41" s="24"/>
    </row>
    <row r="42" spans="1:7" ht="15" x14ac:dyDescent="0.25">
      <c r="A42" s="24"/>
      <c r="B42" s="24"/>
      <c r="C42" s="24"/>
      <c r="D42" s="24"/>
      <c r="E42" s="24"/>
      <c r="F42" s="24"/>
      <c r="G42" s="24"/>
    </row>
    <row r="43" spans="1:7" ht="15" x14ac:dyDescent="0.25">
      <c r="A43" s="33" t="s">
        <v>43</v>
      </c>
      <c r="B43" s="34"/>
      <c r="C43" s="33" t="s">
        <v>44</v>
      </c>
      <c r="D43" s="35"/>
      <c r="E43" s="24"/>
      <c r="F43" s="24"/>
      <c r="G43" s="24"/>
    </row>
    <row r="44" spans="1:7" ht="15" x14ac:dyDescent="0.25">
      <c r="A44" s="33"/>
      <c r="B44" s="34"/>
      <c r="C44" s="33"/>
      <c r="D44" s="35"/>
      <c r="E44" s="24"/>
      <c r="F44" s="24"/>
      <c r="G44" s="24"/>
    </row>
    <row r="45" spans="1:7" ht="15" x14ac:dyDescent="0.25">
      <c r="A45" s="36"/>
      <c r="B45" s="34"/>
      <c r="C45" s="36"/>
      <c r="D45" s="37"/>
      <c r="E45" s="24"/>
      <c r="F45" s="24"/>
      <c r="G45" s="24"/>
    </row>
    <row r="46" spans="1:7" ht="15" x14ac:dyDescent="0.25">
      <c r="A46" s="33" t="s">
        <v>45</v>
      </c>
      <c r="B46" s="34"/>
      <c r="C46" s="33" t="s">
        <v>46</v>
      </c>
      <c r="D46" s="35"/>
      <c r="E46" s="24"/>
      <c r="F46" s="24"/>
      <c r="G46" s="24"/>
    </row>
    <row r="47" spans="1:7" ht="15" x14ac:dyDescent="0.25">
      <c r="A47" s="33" t="s">
        <v>47</v>
      </c>
      <c r="B47" s="34"/>
      <c r="C47" s="33" t="s">
        <v>48</v>
      </c>
      <c r="D47" s="35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4" spans="1:7" x14ac:dyDescent="0.2">
      <c r="B54" s="2"/>
      <c r="C54" s="2"/>
      <c r="D54" s="2"/>
    </row>
    <row r="55" spans="1:7" x14ac:dyDescent="0.2">
      <c r="B55" s="2"/>
      <c r="C55" s="2"/>
      <c r="D55" s="2"/>
    </row>
  </sheetData>
  <sheetProtection formatCells="0" formatColumns="0" formatRows="0" autoFilter="0"/>
  <protectedRanges>
    <protectedRange sqref="A38:G40 A52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  <protectedRange sqref="A51:G51" name="Rango1_1"/>
    <protectedRange sqref="A41:G50" name="Rango1_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0c865bf4-0f22-4e4d-b041-7b0c1657e5a8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Desayunos</cp:lastModifiedBy>
  <cp:revision/>
  <cp:lastPrinted>2024-01-23T21:01:25Z</cp:lastPrinted>
  <dcterms:created xsi:type="dcterms:W3CDTF">2012-12-11T21:13:37Z</dcterms:created>
  <dcterms:modified xsi:type="dcterms:W3CDTF">2024-01-23T21:01:31Z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